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Sheet1!$A$1:$T$10</definedName>
  </definedNames>
  <calcPr calcId="144525"/>
</workbook>
</file>

<file path=xl/sharedStrings.xml><?xml version="1.0" encoding="utf-8"?>
<sst xmlns="http://schemas.openxmlformats.org/spreadsheetml/2006/main" count="71" uniqueCount="50">
  <si>
    <t>2021年--2022年末 合肥市本级发行的新增地方政府专项债券情况表</t>
  </si>
  <si>
    <t>单位：万元</t>
  </si>
  <si>
    <t>级次</t>
  </si>
  <si>
    <t xml:space="preserve">                债券基本信息</t>
  </si>
  <si>
    <t>债券项目资产类型</t>
  </si>
  <si>
    <t>债券项目总投资</t>
  </si>
  <si>
    <t>债券项目已实现投资</t>
  </si>
  <si>
    <t>项目建设进度及运营情况</t>
  </si>
  <si>
    <t>已取得项目收益（累计）</t>
  </si>
  <si>
    <t>2022年形成的专项收入</t>
  </si>
  <si>
    <t>项目对应形成的资产</t>
  </si>
  <si>
    <t>备注</t>
  </si>
  <si>
    <t>项目单位</t>
  </si>
  <si>
    <t>债券名称</t>
  </si>
  <si>
    <t>项目名称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</si>
  <si>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</si>
  <si>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</si>
  <si>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</si>
  <si>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</si>
  <si>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</si>
  <si>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</si>
  <si>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</si>
  <si>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市本级</t>
  </si>
  <si>
    <t>合肥市建设投资控股（集团）有限公司</t>
  </si>
  <si>
    <t>2022年安徽省政府专项债券（四十二期）</t>
  </si>
  <si>
    <t>合肥经新桥机场至六安城际铁路新桥机场站先行工程</t>
  </si>
  <si>
    <t>2271064</t>
  </si>
  <si>
    <t>其他自平衡专项债券</t>
  </si>
  <si>
    <t>2022-06-15</t>
  </si>
  <si>
    <t>3.42</t>
  </si>
  <si>
    <t>30年</t>
  </si>
  <si>
    <t>交通基础设施</t>
  </si>
  <si>
    <t>工程于2022年10月正式开工，截至2022年12月底，项目累计完成产值2300万元，实际完成工程进度达到总体工程的1.03%。</t>
  </si>
  <si>
    <t>无</t>
  </si>
  <si>
    <t>债券资金用于股权出资，项目仍处于建设期，暂无分红收益</t>
  </si>
  <si>
    <t>2021年安徽省基础设施专项债券（十期）-2021年安徽省政府专项债券（十八期）</t>
  </si>
  <si>
    <t>合肥市重点铁路沿线建设项目（一期）</t>
  </si>
  <si>
    <t>2105381</t>
  </si>
  <si>
    <t>2021-07-23</t>
  </si>
  <si>
    <t>3.76</t>
  </si>
  <si>
    <r>
      <rPr>
        <sz val="11"/>
        <rFont val="宋体"/>
        <charset val="134"/>
        <scheme val="minor"/>
      </rPr>
      <t>1.新合肥西站工程：于2021年10月正式开工，截至2022年12月底，项目累计完成产值113242</t>
    </r>
    <r>
      <rPr>
        <sz val="11"/>
        <rFont val="宋体"/>
        <charset val="134"/>
        <scheme val="minor"/>
      </rPr>
      <t>万元，实际完成工程进度达到总体工程的</t>
    </r>
    <r>
      <rPr>
        <sz val="11"/>
        <rFont val="宋体"/>
        <charset val="134"/>
        <scheme val="minor"/>
      </rPr>
      <t>39.38</t>
    </r>
    <r>
      <rPr>
        <sz val="11"/>
        <rFont val="宋体"/>
        <charset val="134"/>
        <scheme val="minor"/>
      </rPr>
      <t>%。
2.合肥至新沂铁路工程：工程于</t>
    </r>
    <r>
      <rPr>
        <sz val="11"/>
        <rFont val="宋体"/>
        <charset val="134"/>
        <scheme val="minor"/>
      </rPr>
      <t>2021</t>
    </r>
    <r>
      <rPr>
        <sz val="11"/>
        <rFont val="宋体"/>
        <charset val="134"/>
        <scheme val="minor"/>
      </rPr>
      <t>年</t>
    </r>
    <r>
      <rPr>
        <sz val="11"/>
        <rFont val="宋体"/>
        <charset val="134"/>
        <scheme val="minor"/>
      </rPr>
      <t>12</t>
    </r>
    <r>
      <rPr>
        <sz val="11"/>
        <rFont val="宋体"/>
        <charset val="134"/>
        <scheme val="minor"/>
      </rPr>
      <t>月正式开工，截至</t>
    </r>
    <r>
      <rPr>
        <sz val="11"/>
        <rFont val="宋体"/>
        <charset val="134"/>
        <scheme val="minor"/>
      </rPr>
      <t>2022</t>
    </r>
    <r>
      <rPr>
        <sz val="11"/>
        <rFont val="宋体"/>
        <charset val="134"/>
        <scheme val="minor"/>
      </rPr>
      <t>年</t>
    </r>
    <r>
      <rPr>
        <sz val="11"/>
        <rFont val="宋体"/>
        <charset val="134"/>
        <scheme val="minor"/>
      </rPr>
      <t>12</t>
    </r>
    <r>
      <rPr>
        <sz val="11"/>
        <rFont val="宋体"/>
        <charset val="134"/>
        <scheme val="minor"/>
      </rPr>
      <t>月底，项目累计完成投资</t>
    </r>
    <r>
      <rPr>
        <sz val="11"/>
        <rFont val="宋体"/>
        <charset val="134"/>
        <scheme val="minor"/>
      </rPr>
      <t>87</t>
    </r>
    <r>
      <rPr>
        <sz val="11"/>
        <rFont val="宋体"/>
        <charset val="134"/>
        <scheme val="minor"/>
      </rPr>
      <t>亿元，实际完成工程进度达到总体工程的</t>
    </r>
    <r>
      <rPr>
        <sz val="11"/>
        <rFont val="宋体"/>
        <charset val="134"/>
        <scheme val="minor"/>
      </rPr>
      <t>29.8</t>
    </r>
    <r>
      <rPr>
        <sz val="11"/>
        <rFont val="宋体"/>
        <charset val="134"/>
        <scheme val="minor"/>
      </rPr>
      <t>%。                                                                           3.铜陵江北港铁路专用线工程：于</t>
    </r>
    <r>
      <rPr>
        <sz val="11"/>
        <rFont val="宋体"/>
        <charset val="134"/>
        <scheme val="minor"/>
      </rPr>
      <t>2019</t>
    </r>
    <r>
      <rPr>
        <sz val="11"/>
        <rFont val="宋体"/>
        <charset val="134"/>
        <scheme val="minor"/>
      </rPr>
      <t>年</t>
    </r>
    <r>
      <rPr>
        <sz val="11"/>
        <rFont val="宋体"/>
        <charset val="134"/>
        <scheme val="minor"/>
      </rPr>
      <t>12</t>
    </r>
    <r>
      <rPr>
        <sz val="11"/>
        <rFont val="宋体"/>
        <charset val="134"/>
        <scheme val="minor"/>
      </rPr>
      <t>月正式开工，截至</t>
    </r>
    <r>
      <rPr>
        <sz val="11"/>
        <rFont val="宋体"/>
        <charset val="134"/>
        <scheme val="minor"/>
      </rPr>
      <t>2022</t>
    </r>
    <r>
      <rPr>
        <sz val="11"/>
        <rFont val="宋体"/>
        <charset val="134"/>
        <scheme val="minor"/>
      </rPr>
      <t>年</t>
    </r>
    <r>
      <rPr>
        <sz val="11"/>
        <rFont val="宋体"/>
        <charset val="134"/>
        <scheme val="minor"/>
      </rPr>
      <t>12</t>
    </r>
    <r>
      <rPr>
        <sz val="11"/>
        <rFont val="宋体"/>
        <charset val="134"/>
        <scheme val="minor"/>
      </rPr>
      <t>月底，项目累计完成投资</t>
    </r>
    <r>
      <rPr>
        <sz val="11"/>
        <rFont val="宋体"/>
        <charset val="134"/>
        <scheme val="minor"/>
      </rPr>
      <t>17.6</t>
    </r>
    <r>
      <rPr>
        <sz val="11"/>
        <rFont val="宋体"/>
        <charset val="134"/>
        <scheme val="minor"/>
      </rPr>
      <t>亿元，实际完成工程进度达到总体工程的</t>
    </r>
    <r>
      <rPr>
        <sz val="11"/>
        <rFont val="宋体"/>
        <charset val="134"/>
        <scheme val="minor"/>
      </rPr>
      <t>34</t>
    </r>
    <r>
      <rPr>
        <sz val="11"/>
        <rFont val="宋体"/>
        <charset val="134"/>
        <scheme val="minor"/>
      </rPr>
      <t>%。                                                                                          4.上述项目仍在建设期，尚未运营，暂无收益。</t>
    </r>
  </si>
  <si>
    <t>1.债券资金用于股权出资，项目仍处于建设期，暂无分红收益。 2.实现总投资中的债券资金安排包含2020年已发行的8亿元。</t>
  </si>
  <si>
    <t>2022年安徽省政府专项债券（三十期）</t>
  </si>
  <si>
    <t>2205689</t>
  </si>
  <si>
    <t>2022-05-17</t>
  </si>
  <si>
    <t>3.45</t>
  </si>
  <si>
    <t>注：1.债券项目总投资下“其中：债券资金安排”是指债券项目使用过的债券资金及未来债券资金需求。</t>
  </si>
  <si>
    <t xml:space="preserve">    2.债券项目已实现收益“其中：债券资金安排”是指债券项目使用过的债券资金。</t>
  </si>
  <si>
    <t xml:space="preserve">    3.本表由使用债券资金的部门不迟于2023年6月底前公开，反映截至2022年末专项债券及项目信息。</t>
  </si>
  <si>
    <t xml:space="preserve">    4.表格中标黄部分原有数据是2021年填报数字，请更新至2022年底最新数据，同一项目填报数据应保持一致。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</si>
</sst>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1" applyNumberFormat="0" applyAlignment="0" applyProtection="0">
      <alignment vertical="center"/>
    </xf>
    <xf numFmtId="0" fontId="22" fillId="11" borderId="17" applyNumberFormat="0" applyAlignment="0" applyProtection="0">
      <alignment vertical="center"/>
    </xf>
    <xf numFmtId="0" fontId="23" fillId="12" borderId="2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0" xfId="5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3" xfId="51"/>
    <cellStyle name="千位分隔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tabSelected="1" zoomScale="70" zoomScaleNormal="70" topLeftCell="D1" workbookViewId="0">
      <selection activeCell="A2" sqref="A2:T2"/>
    </sheetView>
  </sheetViews>
  <sheetFormatPr defaultColWidth="9" defaultRowHeight="13.5"/>
  <cols>
    <col min="1" max="1" width="9" style="5"/>
    <col min="2" max="2" width="35.875" customWidth="1"/>
    <col min="3" max="3" width="39.25" customWidth="1"/>
    <col min="4" max="4" width="33" customWidth="1"/>
    <col min="6" max="6" width="19.75" customWidth="1"/>
    <col min="7" max="7" width="13.875" customWidth="1"/>
    <col min="8" max="8" width="18" customWidth="1"/>
    <col min="12" max="13" width="12.625" customWidth="1"/>
    <col min="14" max="15" width="12.625" style="6" customWidth="1"/>
    <col min="16" max="16" width="32.25" customWidth="1"/>
    <col min="17" max="17" width="9.25"/>
    <col min="18" max="18" width="10.375"/>
    <col min="19" max="19" width="22.875" style="7" customWidth="1"/>
    <col min="20" max="20" width="11.25" customWidth="1"/>
  </cols>
  <sheetData>
    <row r="1" s="1" customFormat="1" ht="14.25" customHeight="1" spans="2:19">
      <c r="B1" s="8"/>
      <c r="C1" s="9"/>
      <c r="D1" s="8"/>
      <c r="E1" s="10"/>
      <c r="F1" s="10"/>
      <c r="G1" s="10"/>
      <c r="H1" s="10"/>
      <c r="I1" s="10"/>
      <c r="J1" s="10"/>
      <c r="K1" s="10"/>
      <c r="L1" s="33"/>
      <c r="M1" s="33"/>
      <c r="N1" s="33"/>
      <c r="O1" s="33"/>
      <c r="P1" s="34"/>
      <c r="Q1" s="34"/>
      <c r="R1" s="34"/>
      <c r="S1" s="34"/>
    </row>
    <row r="2" s="1" customFormat="1" ht="27.95" customHeight="1" spans="1:20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="1" customFormat="1" ht="21.95" customHeight="1" spans="2:20">
      <c r="B3" s="8"/>
      <c r="C3" s="9"/>
      <c r="D3" s="8"/>
      <c r="E3" s="12"/>
      <c r="F3" s="12"/>
      <c r="G3" s="12"/>
      <c r="H3" s="12"/>
      <c r="I3" s="12"/>
      <c r="J3" s="12"/>
      <c r="K3" s="10"/>
      <c r="L3" s="33"/>
      <c r="M3" s="35"/>
      <c r="N3" s="35"/>
      <c r="O3" s="35"/>
      <c r="P3" s="35"/>
      <c r="Q3" s="34"/>
      <c r="R3" s="34"/>
      <c r="S3" s="34"/>
      <c r="T3" s="56" t="s">
        <v>1</v>
      </c>
    </row>
    <row r="4" s="2" customFormat="1" ht="30" customHeight="1" spans="1:20">
      <c r="A4" s="13" t="s">
        <v>2</v>
      </c>
      <c r="B4" s="14"/>
      <c r="C4" s="15"/>
      <c r="D4" s="14"/>
      <c r="E4" s="16" t="s">
        <v>3</v>
      </c>
      <c r="F4" s="16"/>
      <c r="G4" s="16"/>
      <c r="H4" s="16"/>
      <c r="I4" s="16"/>
      <c r="J4" s="16"/>
      <c r="K4" s="36" t="s">
        <v>4</v>
      </c>
      <c r="L4" s="37" t="s">
        <v>5</v>
      </c>
      <c r="M4" s="37"/>
      <c r="N4" s="38" t="s">
        <v>6</v>
      </c>
      <c r="O4" s="38"/>
      <c r="P4" s="38" t="s">
        <v>7</v>
      </c>
      <c r="Q4" s="38" t="s">
        <v>8</v>
      </c>
      <c r="R4" s="38" t="s">
        <v>9</v>
      </c>
      <c r="S4" s="38" t="s">
        <v>10</v>
      </c>
      <c r="T4" s="57" t="s">
        <v>11</v>
      </c>
    </row>
    <row r="5" s="3" customFormat="1" ht="38.1" customHeight="1" spans="1:20">
      <c r="A5" s="13"/>
      <c r="B5" s="17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38"/>
      <c r="L5" s="39"/>
      <c r="M5" s="40" t="s">
        <v>21</v>
      </c>
      <c r="N5" s="39"/>
      <c r="O5" s="40" t="s">
        <v>21</v>
      </c>
      <c r="P5" s="41"/>
      <c r="Q5" s="41"/>
      <c r="R5" s="41"/>
      <c r="S5" s="41"/>
      <c r="T5" s="58"/>
    </row>
    <row r="6" s="2" customFormat="1" ht="27.2" customHeight="1" spans="1:20">
      <c r="A6" s="19"/>
      <c r="B6" s="17"/>
      <c r="C6" s="13"/>
      <c r="D6" s="13"/>
      <c r="E6" s="20"/>
      <c r="F6" s="20"/>
      <c r="G6" s="21">
        <f>SUM(G7:G10)</f>
        <v>256800</v>
      </c>
      <c r="H6" s="20"/>
      <c r="I6" s="20"/>
      <c r="J6" s="20"/>
      <c r="K6" s="20"/>
      <c r="L6" s="21">
        <f>SUM(L7:L10)</f>
        <v>3924612.69</v>
      </c>
      <c r="M6" s="21">
        <f>SUM(M7:M10)</f>
        <v>602108</v>
      </c>
      <c r="N6" s="21">
        <f>SUM(N7:N10)</f>
        <v>1161680</v>
      </c>
      <c r="O6" s="21">
        <f>SUM(O7:O10)</f>
        <v>336800</v>
      </c>
      <c r="P6" s="21"/>
      <c r="Q6" s="21">
        <f>SUM(Q7:Q10)</f>
        <v>0</v>
      </c>
      <c r="R6" s="21">
        <f>SUM(R7:R10)</f>
        <v>0</v>
      </c>
      <c r="S6" s="13"/>
      <c r="T6" s="13"/>
    </row>
    <row r="7" s="4" customFormat="1" ht="151" customHeight="1" spans="1:20">
      <c r="A7" s="22" t="s">
        <v>22</v>
      </c>
      <c r="B7" s="23" t="s">
        <v>23</v>
      </c>
      <c r="C7" s="24" t="s">
        <v>24</v>
      </c>
      <c r="D7" s="25" t="s">
        <v>25</v>
      </c>
      <c r="E7" s="26" t="s">
        <v>26</v>
      </c>
      <c r="F7" s="27" t="s">
        <v>27</v>
      </c>
      <c r="G7" s="28">
        <v>20000</v>
      </c>
      <c r="H7" s="26" t="s">
        <v>28</v>
      </c>
      <c r="I7" s="27" t="s">
        <v>29</v>
      </c>
      <c r="J7" s="27" t="s">
        <v>30</v>
      </c>
      <c r="K7" s="42" t="s">
        <v>31</v>
      </c>
      <c r="L7" s="43">
        <v>253831.69</v>
      </c>
      <c r="M7" s="43">
        <v>101500</v>
      </c>
      <c r="N7" s="44">
        <v>2300</v>
      </c>
      <c r="O7" s="45">
        <v>20000</v>
      </c>
      <c r="P7" s="46" t="s">
        <v>32</v>
      </c>
      <c r="Q7" s="59">
        <v>0</v>
      </c>
      <c r="R7" s="59">
        <v>0</v>
      </c>
      <c r="S7" s="59" t="s">
        <v>33</v>
      </c>
      <c r="T7" s="46" t="s">
        <v>34</v>
      </c>
    </row>
    <row r="8" s="4" customFormat="1" ht="151" customHeight="1" spans="1:24">
      <c r="A8" s="22" t="s">
        <v>22</v>
      </c>
      <c r="B8" s="29" t="s">
        <v>23</v>
      </c>
      <c r="C8" s="22" t="s">
        <v>35</v>
      </c>
      <c r="D8" s="30" t="s">
        <v>36</v>
      </c>
      <c r="E8" s="27" t="s">
        <v>37</v>
      </c>
      <c r="F8" s="27" t="s">
        <v>27</v>
      </c>
      <c r="G8" s="27">
        <v>100000</v>
      </c>
      <c r="H8" s="27" t="s">
        <v>38</v>
      </c>
      <c r="I8" s="27" t="s">
        <v>39</v>
      </c>
      <c r="J8" s="27" t="s">
        <v>30</v>
      </c>
      <c r="K8" s="47" t="s">
        <v>31</v>
      </c>
      <c r="L8" s="47">
        <v>3670781</v>
      </c>
      <c r="M8" s="47">
        <v>500608</v>
      </c>
      <c r="N8" s="48">
        <v>1159380</v>
      </c>
      <c r="O8" s="48">
        <v>316800</v>
      </c>
      <c r="P8" s="49" t="s">
        <v>40</v>
      </c>
      <c r="Q8" s="47">
        <v>0</v>
      </c>
      <c r="R8" s="47">
        <v>0</v>
      </c>
      <c r="S8" s="47" t="s">
        <v>33</v>
      </c>
      <c r="T8" s="60" t="s">
        <v>41</v>
      </c>
      <c r="U8" s="1"/>
      <c r="V8" s="1"/>
      <c r="W8" s="1"/>
      <c r="X8" s="1"/>
    </row>
    <row r="9" s="4" customFormat="1" ht="151" customHeight="1" spans="1:20">
      <c r="A9" s="22" t="s">
        <v>22</v>
      </c>
      <c r="B9" s="23" t="s">
        <v>23</v>
      </c>
      <c r="C9" s="24" t="s">
        <v>42</v>
      </c>
      <c r="D9" s="25" t="s">
        <v>36</v>
      </c>
      <c r="E9" s="26" t="s">
        <v>43</v>
      </c>
      <c r="F9" s="27" t="s">
        <v>27</v>
      </c>
      <c r="G9" s="31">
        <v>98500</v>
      </c>
      <c r="H9" s="26" t="s">
        <v>44</v>
      </c>
      <c r="I9" s="27" t="s">
        <v>45</v>
      </c>
      <c r="J9" s="27" t="s">
        <v>30</v>
      </c>
      <c r="K9" s="50"/>
      <c r="L9" s="50"/>
      <c r="M9" s="50"/>
      <c r="N9" s="51"/>
      <c r="O9" s="51"/>
      <c r="P9" s="52"/>
      <c r="Q9" s="50"/>
      <c r="R9" s="50"/>
      <c r="S9" s="50"/>
      <c r="T9" s="61"/>
    </row>
    <row r="10" s="4" customFormat="1" ht="151" customHeight="1" spans="1:20">
      <c r="A10" s="22" t="s">
        <v>22</v>
      </c>
      <c r="B10" s="23" t="s">
        <v>23</v>
      </c>
      <c r="C10" s="24" t="s">
        <v>24</v>
      </c>
      <c r="D10" s="25" t="s">
        <v>36</v>
      </c>
      <c r="E10" s="26" t="s">
        <v>26</v>
      </c>
      <c r="F10" s="27" t="s">
        <v>27</v>
      </c>
      <c r="G10" s="31">
        <v>38300</v>
      </c>
      <c r="H10" s="26" t="s">
        <v>28</v>
      </c>
      <c r="I10" s="27" t="s">
        <v>29</v>
      </c>
      <c r="J10" s="27" t="s">
        <v>30</v>
      </c>
      <c r="K10" s="53"/>
      <c r="L10" s="53"/>
      <c r="M10" s="53"/>
      <c r="N10" s="54"/>
      <c r="O10" s="54"/>
      <c r="P10" s="55"/>
      <c r="Q10" s="53"/>
      <c r="R10" s="53"/>
      <c r="S10" s="53"/>
      <c r="T10" s="62"/>
    </row>
    <row r="11" ht="23.1" customHeight="1" spans="1:2">
      <c r="A11" s="32" t="s">
        <v>46</v>
      </c>
      <c r="B11" s="9"/>
    </row>
    <row r="12" ht="23.1" customHeight="1" spans="1:2">
      <c r="A12" s="32" t="s">
        <v>47</v>
      </c>
      <c r="B12" s="9"/>
    </row>
    <row r="13" ht="23.1" customHeight="1" spans="1:2">
      <c r="A13" s="32" t="s">
        <v>48</v>
      </c>
      <c r="B13" s="9"/>
    </row>
    <row r="14" ht="23.1" customHeight="1" spans="1:1">
      <c r="A14" s="32" t="s">
        <v>49</v>
      </c>
    </row>
  </sheetData>
  <sortState ref="A7:T146">
    <sortCondition ref="A7:A146"/>
    <sortCondition ref="B7:B146"/>
    <sortCondition ref="D7:D146"/>
  </sortState>
  <mergeCells count="21">
    <mergeCell ref="A2:T2"/>
    <mergeCell ref="E4:J4"/>
    <mergeCell ref="L4:M4"/>
    <mergeCell ref="N4:O4"/>
    <mergeCell ref="A4:A5"/>
    <mergeCell ref="K4:K5"/>
    <mergeCell ref="K8:K10"/>
    <mergeCell ref="L8:L10"/>
    <mergeCell ref="M8:M10"/>
    <mergeCell ref="N8:N10"/>
    <mergeCell ref="O8:O10"/>
    <mergeCell ref="P4:P5"/>
    <mergeCell ref="P8:P10"/>
    <mergeCell ref="Q4:Q5"/>
    <mergeCell ref="Q8:Q10"/>
    <mergeCell ref="R4:R5"/>
    <mergeCell ref="R8:R10"/>
    <mergeCell ref="S4:S5"/>
    <mergeCell ref="S8:S10"/>
    <mergeCell ref="T4:T5"/>
    <mergeCell ref="T8:T10"/>
  </mergeCells>
  <dataValidations count="1">
    <dataValidation type="list" allowBlank="1" showInputMessage="1" showErrorMessage="1" sqref="K7:K10">
      <formula1>"市政基础设施,交通基础设施,水利基础设施,其他公共基础设施,固定资产"</formula1>
    </dataValidation>
  </dataValidations>
  <pageMargins left="0.75" right="0.75" top="1" bottom="1" header="0.5" footer="0.5"/>
  <pageSetup paperSize="9" scale="3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59109</dc:creator>
  <cp:lastModifiedBy>张涛</cp:lastModifiedBy>
  <dcterms:created xsi:type="dcterms:W3CDTF">2023-06-02T01:24:00Z</dcterms:created>
  <dcterms:modified xsi:type="dcterms:W3CDTF">2023-06-26T01:13:38Z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407B6983B2434C9A8CE9D56F0D1AD3A9_13</vt:lpwstr>
  </property>
  <property fmtid="{D5CDD505-2E9C-101B-9397-08002B2CF9AE}" pid="3" name="KSOProductBuildVer">
    <vt:lpwstr>2052-11.1.0.14309</vt:lpwstr>
  </property>
</Properties>
</file>